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<sst xmlns="http://schemas.openxmlformats.org/spreadsheetml/2006/main" count="72" uniqueCount="59">
  <si>
    <t>附件4-1：</t>
  </si>
  <si>
    <t>绩效运行监控表</t>
  </si>
  <si>
    <t>（2025年度）</t>
  </si>
  <si>
    <t>项目名称</t>
  </si>
  <si>
    <t>阿克陶县庭院经济补助项目</t>
  </si>
  <si>
    <t>项目负责人</t>
  </si>
  <si>
    <t>孙苏新 18719932435</t>
  </si>
  <si>
    <t>主管部门</t>
  </si>
  <si>
    <t>阿克陶县农业农村局</t>
  </si>
  <si>
    <t>实施单位</t>
  </si>
  <si>
    <t>资金情况
（万元）</t>
  </si>
  <si>
    <t>类别</t>
  </si>
  <si>
    <t>年初预算数</t>
  </si>
  <si>
    <t>6-8月执行数</t>
  </si>
  <si>
    <t>预算执行率</t>
  </si>
  <si>
    <t>年度资金总额：</t>
  </si>
  <si>
    <t>其中：财政拨款</t>
  </si>
  <si>
    <t>其他资金</t>
  </si>
  <si>
    <t>年度总体目标</t>
  </si>
  <si>
    <t>目标1：阿克陶县对脱贫户（含监测帮扶对象家庭）群众利用自家房前屋后、前庭后院等区域发展家庭特色种植进行庭院经济补助共5000亩，种植面积在0.2亩地以上并产生一定效益的，按照每亩1000元的标准给予补助。通过庭院经济补助项目的实施，受益脱贫人口数18328人，推动脱贫户（含监测帮扶对象家庭）发展产业，有效提高脱贫户（含监测帮扶对象家庭）收入。</t>
  </si>
  <si>
    <t>绩效指标</t>
  </si>
  <si>
    <t>一级指标</t>
  </si>
  <si>
    <t>二级指标</t>
  </si>
  <si>
    <t>三级指标</t>
  </si>
  <si>
    <t>年度指标值</t>
  </si>
  <si>
    <t>6-8月完成情况</t>
  </si>
  <si>
    <t>全年预计完成情况</t>
  </si>
  <si>
    <t>偏差原因分析</t>
  </si>
  <si>
    <t>备注</t>
  </si>
  <si>
    <t>产出指标</t>
  </si>
  <si>
    <t>数量指标</t>
  </si>
  <si>
    <t>庭院经济补助面积</t>
  </si>
  <si>
    <t>=5000亩</t>
  </si>
  <si>
    <t>1011.5亩</t>
  </si>
  <si>
    <t>实际种植0.2亩地以上户数较少</t>
  </si>
  <si>
    <t>质量指标</t>
  </si>
  <si>
    <t>补贴资金发放覆盖率</t>
  </si>
  <si>
    <t>=100%</t>
  </si>
  <si>
    <t>项目实施完毕</t>
  </si>
  <si>
    <t>补贴资金兑付率</t>
  </si>
  <si>
    <t>时效指标</t>
  </si>
  <si>
    <t>补贴资金计划发放时间</t>
  </si>
  <si>
    <t>补贴资金计划结束时间</t>
  </si>
  <si>
    <t>补贴发放及时率</t>
  </si>
  <si>
    <t>成本指标</t>
  </si>
  <si>
    <t>每亩补贴标准</t>
  </si>
  <si>
    <t>=1000元/亩</t>
  </si>
  <si>
    <t>1000元/亩</t>
  </si>
  <si>
    <t>效益指标</t>
  </si>
  <si>
    <t>社会效益指标</t>
  </si>
  <si>
    <t>受益脱贫人口数</t>
  </si>
  <si>
    <t>≥18328人</t>
  </si>
  <si>
    <t>3104人</t>
  </si>
  <si>
    <t>推动脱贫户（含监测帮扶对象家庭）发展产业</t>
  </si>
  <si>
    <t>推动</t>
  </si>
  <si>
    <t>满意度指标</t>
  </si>
  <si>
    <t>服务对象满意度指标</t>
  </si>
  <si>
    <t>脱贫户（含监测帮扶对象家庭）满意度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</si>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</sst>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5" fillId="2" borderId="11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9" fontId="5" fillId="2" borderId="7" xfId="0" applyNumberFormat="1" applyFon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0" fontId="9" fillId="2" borderId="12" xfId="49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31" fontId="5" fillId="2" borderId="7" xfId="49" applyNumberForma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 quotePrefix="1">
      <alignment horizontal="center" vertical="center" wrapText="1"/>
    </xf>
    <xf numFmtId="9" fontId="5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abSelected="1" zoomScale="70" zoomScaleNormal="70" workbookViewId="0">
      <selection activeCell="L22" sqref="L2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f>SUM(H9:H10)</f>
        <v>500</v>
      </c>
      <c r="I8" s="19">
        <f>SUM(I9:I10)</f>
        <v>101.15</v>
      </c>
      <c r="J8" s="20">
        <f>I8/H8</f>
        <v>0.2023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500</v>
      </c>
      <c r="I9" s="19">
        <v>101.15</v>
      </c>
      <c r="J9" s="20">
        <f>I9/H9</f>
        <v>0.2023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40" customHeight="1" spans="1:10">
      <c r="A14" s="33"/>
      <c r="B14" s="38" t="s">
        <v>29</v>
      </c>
      <c r="C14" s="38" t="s">
        <v>30</v>
      </c>
      <c r="D14" s="39" t="s">
        <v>31</v>
      </c>
      <c r="E14" s="54" t="s">
        <v>32</v>
      </c>
      <c r="F14" s="40" t="s">
        <v>33</v>
      </c>
      <c r="G14" s="40">
        <v>1011.5</v>
      </c>
      <c r="H14" s="38" t="s">
        <v>34</v>
      </c>
      <c r="I14" s="38"/>
      <c r="J14" s="41"/>
    </row>
    <row r="15" ht="40" customHeight="1" spans="1:10">
      <c r="A15" s="33"/>
      <c r="B15" s="19"/>
      <c r="C15" s="38" t="s">
        <v>35</v>
      </c>
      <c r="D15" s="39" t="s">
        <v>36</v>
      </c>
      <c r="E15" s="55" t="s">
        <v>37</v>
      </c>
      <c r="F15" s="43">
        <v>1</v>
      </c>
      <c r="G15" s="43">
        <f>100%</f>
        <v>1</v>
      </c>
      <c r="H15" s="12" t="s">
        <v>38</v>
      </c>
      <c r="I15" s="14"/>
      <c r="J15" s="44"/>
    </row>
    <row r="16" ht="40" customHeight="1" spans="1:10">
      <c r="A16" s="33"/>
      <c r="B16" s="19"/>
      <c r="C16" s="19"/>
      <c r="D16" s="39" t="s">
        <v>39</v>
      </c>
      <c r="E16" s="55" t="s">
        <v>37</v>
      </c>
      <c r="F16" s="43">
        <v>1</v>
      </c>
      <c r="G16" s="43">
        <v>1</v>
      </c>
      <c r="H16" s="12" t="s">
        <v>38</v>
      </c>
      <c r="I16" s="14"/>
      <c r="J16" s="45"/>
    </row>
    <row r="17" ht="40" customHeight="1" spans="1:10">
      <c r="A17" s="33"/>
      <c r="B17" s="19"/>
      <c r="C17" s="38" t="s">
        <v>40</v>
      </c>
      <c r="D17" s="46" t="s">
        <v>41</v>
      </c>
      <c r="E17" s="47">
        <v>45717</v>
      </c>
      <c r="F17" s="48">
        <v>45832</v>
      </c>
      <c r="G17" s="49">
        <v>45809</v>
      </c>
      <c r="H17" s="12" t="s">
        <v>38</v>
      </c>
      <c r="I17" s="14"/>
      <c r="J17" s="41"/>
    </row>
    <row r="18" ht="40" customHeight="1" spans="1:10">
      <c r="A18" s="33"/>
      <c r="B18" s="19"/>
      <c r="C18" s="19"/>
      <c r="D18" s="46" t="s">
        <v>42</v>
      </c>
      <c r="E18" s="47">
        <v>45931</v>
      </c>
      <c r="F18" s="48">
        <v>45866</v>
      </c>
      <c r="G18" s="49">
        <v>45931</v>
      </c>
      <c r="H18" s="12" t="s">
        <v>38</v>
      </c>
      <c r="I18" s="14"/>
      <c r="J18" s="50"/>
    </row>
    <row r="19" ht="40" customHeight="1" spans="1:10">
      <c r="A19" s="33"/>
      <c r="B19" s="19"/>
      <c r="C19" s="19"/>
      <c r="D19" s="46" t="s">
        <v>43</v>
      </c>
      <c r="E19" s="55" t="s">
        <v>37</v>
      </c>
      <c r="F19" s="43">
        <v>1</v>
      </c>
      <c r="G19" s="51">
        <v>1</v>
      </c>
      <c r="H19" s="12" t="s">
        <v>38</v>
      </c>
      <c r="I19" s="14"/>
      <c r="J19" s="52"/>
    </row>
    <row r="20" ht="40" customHeight="1" spans="1:10">
      <c r="A20" s="33"/>
      <c r="B20" s="19"/>
      <c r="C20" s="38" t="s">
        <v>44</v>
      </c>
      <c r="D20" s="46" t="s">
        <v>45</v>
      </c>
      <c r="E20" s="55" t="s">
        <v>46</v>
      </c>
      <c r="F20" s="19" t="s">
        <v>47</v>
      </c>
      <c r="G20" s="19" t="s">
        <v>47</v>
      </c>
      <c r="H20" s="12" t="s">
        <v>38</v>
      </c>
      <c r="I20" s="14"/>
      <c r="J20" s="41"/>
    </row>
    <row r="21" ht="40" customHeight="1" spans="1:10">
      <c r="A21" s="33"/>
      <c r="B21" s="19" t="s">
        <v>48</v>
      </c>
      <c r="C21" s="50" t="s">
        <v>49</v>
      </c>
      <c r="D21" s="46" t="s">
        <v>50</v>
      </c>
      <c r="E21" s="42" t="s">
        <v>51</v>
      </c>
      <c r="F21" s="53" t="s">
        <v>52</v>
      </c>
      <c r="G21" s="53">
        <v>3104</v>
      </c>
      <c r="H21" s="38" t="s">
        <v>34</v>
      </c>
      <c r="I21" s="38"/>
      <c r="J21" s="50"/>
    </row>
    <row r="22" ht="40" customHeight="1" spans="1:10">
      <c r="A22" s="33"/>
      <c r="B22" s="19"/>
      <c r="C22" s="52"/>
      <c r="D22" s="46" t="s">
        <v>53</v>
      </c>
      <c r="E22" s="42" t="s">
        <v>54</v>
      </c>
      <c r="F22" s="53" t="s">
        <v>54</v>
      </c>
      <c r="G22" s="53">
        <v>3104</v>
      </c>
      <c r="H22" s="38" t="s">
        <v>34</v>
      </c>
      <c r="I22" s="38"/>
      <c r="J22" s="50"/>
    </row>
    <row r="23" ht="40" customHeight="1" spans="1:10">
      <c r="A23" s="33"/>
      <c r="B23" s="38" t="s">
        <v>55</v>
      </c>
      <c r="C23" s="38" t="s">
        <v>56</v>
      </c>
      <c r="D23" s="46" t="s">
        <v>57</v>
      </c>
      <c r="E23" s="42" t="s">
        <v>58</v>
      </c>
      <c r="F23" s="43">
        <v>0.95</v>
      </c>
      <c r="G23" s="43">
        <v>0.95</v>
      </c>
      <c r="H23" s="12" t="s">
        <v>38</v>
      </c>
      <c r="I23" s="14"/>
      <c r="J23" s="27"/>
    </row>
    <row r="24" ht="14.25" customHeight="1" spans="1:10">
      <c r="A24" s="2"/>
      <c r="B24" s="2"/>
      <c r="C24" s="2"/>
      <c r="E24" s="2"/>
    </row>
    <row r="25" ht="14.25" customHeight="1"/>
  </sheetData>
  <mergeCells count="3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A24:E24"/>
    <mergeCell ref="A11:A12"/>
    <mergeCell ref="A13:A23"/>
    <mergeCell ref="B14:B20"/>
    <mergeCell ref="B21:B22"/>
    <mergeCell ref="C15:C16"/>
    <mergeCell ref="C17:C19"/>
    <mergeCell ref="C21:C22"/>
    <mergeCell ref="J15:J16"/>
    <mergeCell ref="J17:J19"/>
    <mergeCell ref="J21:J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2025-12-04T11:28:31Z</dcterms:created>
  <dcterms:modified xsi:type="dcterms:W3CDTF">2025-12-04T11:28:31Z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A591AB6DBE334E1D8B04D484B9A23CB8_11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